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075" activeTab="0"/>
  </bookViews>
  <sheets>
    <sheet name="Hoja1" sheetId="1" r:id="rId1"/>
    <sheet name="Hoja3" sheetId="2" r:id="rId2"/>
  </sheets>
  <definedNames>
    <definedName name="_xlnm.Print_Area" localSheetId="0">'Hoja1'!$A$1:$P$12</definedName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<sst xmlns="http://schemas.openxmlformats.org/spreadsheetml/2006/main" count="66" uniqueCount="36">
  <si>
    <t>Total Retrib.</t>
  </si>
  <si>
    <t>(9461)C.EMP.SS</t>
  </si>
  <si>
    <t>(101)P.EXTRA (L)</t>
  </si>
  <si>
    <t>Gr.</t>
  </si>
  <si>
    <t>N. Empleado</t>
  </si>
  <si>
    <t>R.E.</t>
  </si>
  <si>
    <t>Ocu</t>
  </si>
  <si>
    <t>Sit.</t>
  </si>
  <si>
    <t>(1)S.BASE</t>
  </si>
  <si>
    <t>Prog.</t>
  </si>
  <si>
    <t>Unidad Org.</t>
  </si>
  <si>
    <t>Nivel</t>
  </si>
  <si>
    <t>Cod.</t>
  </si>
  <si>
    <t>Descripción Puesto</t>
  </si>
  <si>
    <t>ALCALDIA-PRESIDENCIA</t>
  </si>
  <si>
    <t>A1</t>
  </si>
  <si>
    <t>RONCERO GARCIA-CARPINTERO ROSARIO</t>
  </si>
  <si>
    <t>EV</t>
  </si>
  <si>
    <t>JEFATURA GABINETE DE ALCALDÍA</t>
  </si>
  <si>
    <t>RUIZ FUENTES JOSE</t>
  </si>
  <si>
    <t>PERIODISTA</t>
  </si>
  <si>
    <t>A2</t>
  </si>
  <si>
    <t xml:space="preserve">JEFATURA DE GABINETE DE PRIMERA TENENCIA DE ALCALDÍA </t>
  </si>
  <si>
    <t>C1</t>
  </si>
  <si>
    <t>RUIZ MOYANO CALLEJAS ALICIA PAULA</t>
  </si>
  <si>
    <t>SECRETARIA DE ALCALDÍA</t>
  </si>
  <si>
    <t>CARBELO CABALLERO MARIA GRACIA</t>
  </si>
  <si>
    <t>SECRETARIA GRUPOS POLITICOS</t>
  </si>
  <si>
    <t>GARCIA MANZANO LOURDES</t>
  </si>
  <si>
    <t>VALDERAS VALERO M.DE GRACIA</t>
  </si>
  <si>
    <t>PLANTILLA PERSONAL EVENTUAL - 2.024</t>
  </si>
  <si>
    <t>Totales unidad orgáinica ALCALDÍA PRESIDENCIA</t>
  </si>
  <si>
    <t>total</t>
  </si>
  <si>
    <t>MORENO CENCILLO PEDRO MANUEL</t>
  </si>
  <si>
    <t>DÍAZ-PINTO PEINADO LUIS ALBERTO</t>
  </si>
  <si>
    <t>actualizado 10/06/2024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</si>
</sst>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2" fillId="33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2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1">
      <selection activeCell="A12" sqref="A12:N12"/>
    </sheetView>
  </sheetViews>
  <sheetFormatPr defaultColWidth="11.421875" defaultRowHeight="18" customHeight="1"/>
  <cols>
    <col min="1" max="1" width="18.57421875" style="1" customWidth="1"/>
    <col min="2" max="2" width="3.57421875" style="1" customWidth="1"/>
    <col min="3" max="3" width="4.28125" style="1" customWidth="1"/>
    <col min="4" max="4" width="5.57421875" style="1" customWidth="1"/>
    <col min="5" max="5" width="32.140625" style="1" customWidth="1"/>
    <col min="6" max="6" width="3.57421875" style="1" customWidth="1"/>
    <col min="7" max="7" width="5.57421875" style="1" customWidth="1"/>
    <col min="8" max="8" width="15.7109375" style="1" customWidth="1"/>
    <col min="9" max="9" width="7.57421875" style="1" customWidth="1"/>
    <col min="10" max="10" width="11.421875" style="1" customWidth="1"/>
    <col min="11" max="11" width="4.00390625" style="1" customWidth="1"/>
    <col min="12" max="12" width="10.28125" style="2" customWidth="1"/>
    <col min="13" max="13" width="7.00390625" style="1" customWidth="1"/>
    <col min="14" max="14" width="10.28125" style="2" customWidth="1"/>
    <col min="15" max="15" width="12.00390625" style="2" customWidth="1"/>
    <col min="16" max="16" width="11.421875" style="2" customWidth="1"/>
    <col min="17" max="16384" width="11.421875" style="1" customWidth="1"/>
  </cols>
  <sheetData>
    <row r="1" spans="1:16" s="4" customFormat="1" ht="19.5" customHeight="1">
      <c r="A1" s="20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s="3" customFormat="1" ht="19.5" customHeight="1">
      <c r="A2" s="11" t="s">
        <v>10</v>
      </c>
      <c r="B2" s="11" t="s">
        <v>3</v>
      </c>
      <c r="C2" s="11" t="s">
        <v>11</v>
      </c>
      <c r="D2" s="11" t="s">
        <v>12</v>
      </c>
      <c r="E2" s="11" t="s">
        <v>4</v>
      </c>
      <c r="F2" s="11" t="s">
        <v>5</v>
      </c>
      <c r="G2" s="11" t="s">
        <v>12</v>
      </c>
      <c r="H2" s="26" t="s">
        <v>13</v>
      </c>
      <c r="I2" s="27"/>
      <c r="J2" s="28"/>
      <c r="K2" s="11" t="s">
        <v>7</v>
      </c>
      <c r="L2" s="12" t="s">
        <v>8</v>
      </c>
      <c r="M2" s="11" t="s">
        <v>9</v>
      </c>
      <c r="N2" s="12" t="s">
        <v>2</v>
      </c>
      <c r="O2" s="12" t="s">
        <v>1</v>
      </c>
      <c r="P2" s="12" t="s">
        <v>0</v>
      </c>
    </row>
    <row r="3" spans="1:16" ht="19.5" customHeight="1">
      <c r="A3" s="5" t="s">
        <v>14</v>
      </c>
      <c r="B3" s="5" t="s">
        <v>15</v>
      </c>
      <c r="C3" s="5">
        <v>28</v>
      </c>
      <c r="D3" s="5">
        <v>1804</v>
      </c>
      <c r="E3" s="5" t="s">
        <v>16</v>
      </c>
      <c r="F3" s="5" t="s">
        <v>17</v>
      </c>
      <c r="G3" s="5">
        <v>10140</v>
      </c>
      <c r="H3" s="5" t="s">
        <v>18</v>
      </c>
      <c r="I3" s="5"/>
      <c r="J3" s="5"/>
      <c r="K3" s="5" t="s">
        <v>6</v>
      </c>
      <c r="L3" s="8">
        <v>39732.48</v>
      </c>
      <c r="M3" s="5">
        <v>9121</v>
      </c>
      <c r="N3" s="8">
        <v>6622.08</v>
      </c>
      <c r="O3" s="8">
        <v>15380.4</v>
      </c>
      <c r="P3" s="8">
        <f aca="true" t="shared" si="0" ref="P3:P10">L3+N3</f>
        <v>46354.560000000005</v>
      </c>
    </row>
    <row r="4" spans="1:16" ht="19.5" customHeight="1">
      <c r="A4" s="6" t="s">
        <v>14</v>
      </c>
      <c r="B4" s="6" t="s">
        <v>15</v>
      </c>
      <c r="C4" s="6">
        <v>26</v>
      </c>
      <c r="D4" s="6">
        <v>5411</v>
      </c>
      <c r="E4" s="6" t="s">
        <v>19</v>
      </c>
      <c r="F4" s="6" t="s">
        <v>17</v>
      </c>
      <c r="G4" s="6">
        <v>657</v>
      </c>
      <c r="H4" s="23" t="s">
        <v>20</v>
      </c>
      <c r="I4" s="24"/>
      <c r="J4" s="25"/>
      <c r="K4" s="6" t="s">
        <v>6</v>
      </c>
      <c r="L4" s="9">
        <v>38030.52</v>
      </c>
      <c r="M4" s="6">
        <v>9121</v>
      </c>
      <c r="N4" s="9">
        <v>6338.42</v>
      </c>
      <c r="O4" s="9">
        <v>14787.96</v>
      </c>
      <c r="P4" s="9">
        <f t="shared" si="0"/>
        <v>44368.939999999995</v>
      </c>
    </row>
    <row r="5" spans="1:16" ht="19.5" customHeight="1">
      <c r="A5" s="6" t="s">
        <v>14</v>
      </c>
      <c r="B5" s="6" t="s">
        <v>21</v>
      </c>
      <c r="C5" s="6">
        <v>26</v>
      </c>
      <c r="D5" s="6">
        <v>5419</v>
      </c>
      <c r="E5" s="16" t="s">
        <v>33</v>
      </c>
      <c r="F5" s="6" t="s">
        <v>17</v>
      </c>
      <c r="G5" s="6">
        <v>10272</v>
      </c>
      <c r="H5" s="6" t="s">
        <v>22</v>
      </c>
      <c r="I5" s="6"/>
      <c r="J5" s="6"/>
      <c r="K5" s="6" t="s">
        <v>6</v>
      </c>
      <c r="L5" s="9">
        <v>27553.44</v>
      </c>
      <c r="M5" s="6">
        <v>9121</v>
      </c>
      <c r="N5" s="9">
        <v>4592.24</v>
      </c>
      <c r="O5" s="9">
        <v>10714.2</v>
      </c>
      <c r="P5" s="9">
        <f t="shared" si="0"/>
        <v>32145.68</v>
      </c>
    </row>
    <row r="6" spans="1:16" ht="19.5" customHeight="1">
      <c r="A6" s="6" t="s">
        <v>14</v>
      </c>
      <c r="B6" s="6" t="s">
        <v>23</v>
      </c>
      <c r="C6" s="6">
        <v>21</v>
      </c>
      <c r="D6" s="6">
        <v>5257</v>
      </c>
      <c r="E6" s="6" t="s">
        <v>24</v>
      </c>
      <c r="F6" s="6" t="s">
        <v>17</v>
      </c>
      <c r="G6" s="6">
        <v>10273</v>
      </c>
      <c r="H6" s="23" t="s">
        <v>25</v>
      </c>
      <c r="I6" s="24"/>
      <c r="J6" s="25"/>
      <c r="K6" s="6" t="s">
        <v>6</v>
      </c>
      <c r="L6" s="9">
        <v>30525.72</v>
      </c>
      <c r="M6" s="6">
        <v>9121</v>
      </c>
      <c r="N6" s="9">
        <v>5087.62</v>
      </c>
      <c r="O6" s="9">
        <v>11816.4</v>
      </c>
      <c r="P6" s="9">
        <f t="shared" si="0"/>
        <v>35613.340000000004</v>
      </c>
    </row>
    <row r="7" spans="1:16" ht="19.5" customHeight="1">
      <c r="A7" s="6" t="s">
        <v>14</v>
      </c>
      <c r="B7" s="6" t="s">
        <v>23</v>
      </c>
      <c r="C7" s="6">
        <v>20</v>
      </c>
      <c r="D7" s="6">
        <v>5399</v>
      </c>
      <c r="E7" s="6" t="s">
        <v>26</v>
      </c>
      <c r="F7" s="6" t="s">
        <v>17</v>
      </c>
      <c r="G7" s="6">
        <v>1316</v>
      </c>
      <c r="H7" s="6" t="s">
        <v>27</v>
      </c>
      <c r="I7" s="6"/>
      <c r="J7" s="6"/>
      <c r="K7" s="6" t="s">
        <v>6</v>
      </c>
      <c r="L7" s="9">
        <v>24075.24</v>
      </c>
      <c r="M7" s="6">
        <v>9121</v>
      </c>
      <c r="N7" s="9">
        <v>4012.54</v>
      </c>
      <c r="O7" s="9">
        <v>9319.32</v>
      </c>
      <c r="P7" s="9">
        <f t="shared" si="0"/>
        <v>28087.780000000002</v>
      </c>
    </row>
    <row r="8" spans="1:16" ht="19.5" customHeight="1">
      <c r="A8" s="6" t="s">
        <v>14</v>
      </c>
      <c r="B8" s="6" t="s">
        <v>23</v>
      </c>
      <c r="C8" s="6">
        <v>20</v>
      </c>
      <c r="D8" s="6">
        <v>5398</v>
      </c>
      <c r="E8" s="6" t="s">
        <v>28</v>
      </c>
      <c r="F8" s="6" t="s">
        <v>17</v>
      </c>
      <c r="G8" s="6">
        <v>1316</v>
      </c>
      <c r="H8" s="6" t="s">
        <v>27</v>
      </c>
      <c r="I8" s="6"/>
      <c r="J8" s="6"/>
      <c r="K8" s="6" t="s">
        <v>6</v>
      </c>
      <c r="L8" s="9">
        <v>24075.24</v>
      </c>
      <c r="M8" s="6">
        <v>9121</v>
      </c>
      <c r="N8" s="9">
        <v>4012.54</v>
      </c>
      <c r="O8" s="9">
        <v>9319.32</v>
      </c>
      <c r="P8" s="9">
        <f t="shared" si="0"/>
        <v>28087.780000000002</v>
      </c>
    </row>
    <row r="9" spans="1:16" ht="19.5" customHeight="1">
      <c r="A9" s="6" t="s">
        <v>14</v>
      </c>
      <c r="B9" s="6" t="s">
        <v>23</v>
      </c>
      <c r="C9" s="6">
        <v>20</v>
      </c>
      <c r="D9" s="6">
        <v>321</v>
      </c>
      <c r="E9" s="6" t="s">
        <v>29</v>
      </c>
      <c r="F9" s="6" t="s">
        <v>17</v>
      </c>
      <c r="G9" s="6">
        <v>1316</v>
      </c>
      <c r="H9" s="6" t="s">
        <v>27</v>
      </c>
      <c r="I9" s="6"/>
      <c r="J9" s="6"/>
      <c r="K9" s="6" t="s">
        <v>6</v>
      </c>
      <c r="L9" s="9">
        <v>24075.24</v>
      </c>
      <c r="M9" s="6">
        <v>9121</v>
      </c>
      <c r="N9" s="9">
        <v>4012.54</v>
      </c>
      <c r="O9" s="9">
        <v>9319.32</v>
      </c>
      <c r="P9" s="9">
        <f t="shared" si="0"/>
        <v>28087.780000000002</v>
      </c>
    </row>
    <row r="10" spans="1:16" ht="19.5" customHeight="1">
      <c r="A10" s="7" t="s">
        <v>14</v>
      </c>
      <c r="B10" s="7" t="s">
        <v>23</v>
      </c>
      <c r="C10" s="7">
        <v>20</v>
      </c>
      <c r="D10" s="7">
        <v>5342</v>
      </c>
      <c r="E10" s="17" t="s">
        <v>34</v>
      </c>
      <c r="F10" s="7" t="s">
        <v>17</v>
      </c>
      <c r="G10" s="7">
        <v>1316</v>
      </c>
      <c r="H10" s="7" t="s">
        <v>27</v>
      </c>
      <c r="I10" s="7"/>
      <c r="J10" s="7"/>
      <c r="K10" s="7" t="s">
        <v>6</v>
      </c>
      <c r="L10" s="10">
        <v>12037.68</v>
      </c>
      <c r="M10" s="7">
        <v>9121</v>
      </c>
      <c r="N10" s="10">
        <v>2006.28</v>
      </c>
      <c r="O10" s="10">
        <v>4659.6</v>
      </c>
      <c r="P10" s="10">
        <f t="shared" si="0"/>
        <v>14043.960000000001</v>
      </c>
    </row>
    <row r="11" spans="1:16" ht="18" customHeight="1">
      <c r="A11" s="13" t="s">
        <v>31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4"/>
      <c r="N11" s="15"/>
      <c r="O11" s="18">
        <f>SUM(O3:O10)</f>
        <v>85316.52000000002</v>
      </c>
      <c r="P11" s="18">
        <f>SUM(P3:P10)</f>
        <v>256789.81999999998</v>
      </c>
    </row>
    <row r="12" spans="1:16" ht="18" customHeight="1">
      <c r="A12" s="29" t="s">
        <v>35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19" t="s">
        <v>32</v>
      </c>
      <c r="P12" s="18">
        <f>O11+P11</f>
        <v>342106.33999999997</v>
      </c>
    </row>
  </sheetData>
  <sheetProtection/>
  <mergeCells count="5">
    <mergeCell ref="A1:P1"/>
    <mergeCell ref="H4:J4"/>
    <mergeCell ref="H6:J6"/>
    <mergeCell ref="H2:J2"/>
    <mergeCell ref="A12:N12"/>
  </mergeCells>
  <printOptions gridLines="1" horizontalCentered="1"/>
  <pageMargins left="0" right="0" top="2.362204724409449" bottom="0.7874015748031497" header="0" footer="0"/>
  <pageSetup fitToHeight="1" fitToWidth="1" horizontalDpi="600" verticalDpi="600" orientation="landscape" paperSize="8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Juanvi</dc:creator>
  <cp:keywords/>
  <dc:description/>
  <cp:lastModifiedBy>urb_josemaria</cp:lastModifiedBy>
  <cp:lastPrinted>2024-06-05T11:52:59Z</cp:lastPrinted>
  <dcterms:created xsi:type="dcterms:W3CDTF">2024-02-13T07:22:59Z</dcterms:created>
  <dcterms:modified xsi:type="dcterms:W3CDTF">2024-06-10T07:57:21Z</dcterms:modified>
  <cp:category/>
  <cp:version/>
  <cp:contentType/>
  <cp:contentStatus/>
</cp:coreProperties>
</file>